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5" windowHeight="80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<sst xmlns="http://schemas.openxmlformats.org/spreadsheetml/2006/main" count="50" uniqueCount="37">
  <si>
    <t>Anlægsprojekter som afsluttes i 2013</t>
  </si>
  <si>
    <t>Vedligeholdelse af rækværk, Viadukten Varde</t>
  </si>
  <si>
    <t>Kontoområde</t>
  </si>
  <si>
    <t>Tekst</t>
  </si>
  <si>
    <t>Merforbrug</t>
  </si>
  <si>
    <t>Begrundelse</t>
  </si>
  <si>
    <t>Cykelstier i f.m. Sct. Jacobi Skole</t>
  </si>
  <si>
    <t>Forskellige projekter i f.m. skoleveje</t>
  </si>
  <si>
    <t>Ølgod stier</t>
  </si>
  <si>
    <t>Stianlæg over for Skolevej, Varde</t>
  </si>
  <si>
    <t>Trafikregulering af krydset Pramstedvej/Vestervold, Varde</t>
  </si>
  <si>
    <t>Sanering af jernbane og driftsoverkørsel</t>
  </si>
  <si>
    <t>Campusallé, Varde</t>
  </si>
  <si>
    <t>Blåvand - ombygning af strækning af Blåvandvej</t>
  </si>
  <si>
    <t>Projektet er forlænget med 84 m, eksistende vejbrønde er udskiftet samt gadelyset er blev dyrere end forventet.</t>
  </si>
  <si>
    <t>Cykelsti Grunderupvej</t>
  </si>
  <si>
    <t>Cykelsti Kvongvej</t>
  </si>
  <si>
    <t>Cykelsti Strandvejen</t>
  </si>
  <si>
    <t>Optimering af krydset Søndermarksvej/Ribevej, Varde</t>
  </si>
  <si>
    <t>Cykelsti Nordenskov-Øse</t>
  </si>
  <si>
    <t>Sammenbinding af indfrastruktur Nr. Nebel</t>
  </si>
  <si>
    <t>Cykelsti langs Klintingvej, Stausø - forlængelse</t>
  </si>
  <si>
    <t>Cykelstien Strandvejen fra Klintingvej til N.Fittingvej</t>
  </si>
  <si>
    <t>Sideudvidelse af Gl. Grindstedvej</t>
  </si>
  <si>
    <t>Parkering ved Campus</t>
  </si>
  <si>
    <t>Parkering Lerpøtvej - ny tandlægeklinik</t>
  </si>
  <si>
    <t>Renovering Vestbanens krydsning af Nordre Boulevard</t>
  </si>
  <si>
    <t>Cykelsti langs Porsmosevej</t>
  </si>
  <si>
    <t>Mindre forbrug</t>
  </si>
  <si>
    <t>Udført</t>
  </si>
  <si>
    <t>Beløbet er fra Gl. Varde Kommune</t>
  </si>
  <si>
    <t>Beløbet er fra Gl. Ølgod Kommune</t>
  </si>
  <si>
    <t>Dele er udført - resten er overgået til BaneDanmark</t>
  </si>
  <si>
    <t>Udført - bundsikringsarbejder var større end antaget</t>
  </si>
  <si>
    <t>Udført - ca. 800 m vandledning skulle sikres (bundsikring)</t>
  </si>
  <si>
    <t>Oprindelige plan var for omkostningsfuld - anden løsning fundet</t>
  </si>
  <si>
    <t>Udført - træer afventer seperatkloakering i Bredgade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</si>
</sst>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3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21" sqref="E21"/>
    </sheetView>
  </sheetViews>
  <sheetFormatPr defaultRowHeight="15" x14ac:dyDescent="0.25"/>
  <cols>
    <col min="1" max="1" width="13.42578125" customWidth="1"/>
    <col min="2" max="2" width="49" customWidth="1"/>
    <col min="3" max="3" width="14.5703125" bestFit="1" customWidth="1"/>
    <col min="4" max="4" width="12.5703125" customWidth="1"/>
    <col min="5" max="5" width="46.5703125" customWidth="1"/>
  </cols>
  <sheetData>
    <row r="1" spans="1:5" ht="18.75" x14ac:dyDescent="0.3">
      <c r="A1" s="2" t="s">
        <v>0</v>
      </c>
    </row>
    <row r="3" spans="1:5" x14ac:dyDescent="0.25">
      <c r="A3" s="1" t="s">
        <v>2</v>
      </c>
      <c r="B3" s="1" t="s">
        <v>3</v>
      </c>
      <c r="C3" s="1" t="s">
        <v>28</v>
      </c>
      <c r="D3" s="1" t="s">
        <v>4</v>
      </c>
      <c r="E3" s="1" t="s">
        <v>5</v>
      </c>
    </row>
    <row r="4" spans="1:5" x14ac:dyDescent="0.25">
      <c r="A4" s="1">
        <v>222804</v>
      </c>
      <c r="B4" s="1" t="s">
        <v>1</v>
      </c>
      <c r="C4" s="3">
        <v>128085</v>
      </c>
      <c r="D4" s="1"/>
      <c r="E4" s="1" t="s">
        <v>29</v>
      </c>
    </row>
    <row r="5" spans="1:5" x14ac:dyDescent="0.25">
      <c r="A5" s="1">
        <v>222818</v>
      </c>
      <c r="B5" s="1" t="s">
        <v>6</v>
      </c>
      <c r="C5" s="3">
        <v>9963</v>
      </c>
      <c r="D5" s="1"/>
      <c r="E5" s="1" t="s">
        <v>30</v>
      </c>
    </row>
    <row r="6" spans="1:5" x14ac:dyDescent="0.25">
      <c r="A6" s="1">
        <v>222820</v>
      </c>
      <c r="B6" s="1" t="s">
        <v>7</v>
      </c>
      <c r="C6" s="3">
        <v>504019</v>
      </c>
      <c r="D6" s="1"/>
      <c r="E6" s="1" t="s">
        <v>30</v>
      </c>
    </row>
    <row r="7" spans="1:5" x14ac:dyDescent="0.25">
      <c r="A7" s="1">
        <v>222821</v>
      </c>
      <c r="B7" s="1" t="s">
        <v>8</v>
      </c>
      <c r="C7" s="3">
        <v>96908</v>
      </c>
      <c r="D7" s="1"/>
      <c r="E7" s="1" t="s">
        <v>31</v>
      </c>
    </row>
    <row r="8" spans="1:5" x14ac:dyDescent="0.25">
      <c r="A8" s="1">
        <v>222831</v>
      </c>
      <c r="B8" s="1" t="s">
        <v>9</v>
      </c>
      <c r="C8" s="3">
        <v>28829</v>
      </c>
      <c r="D8" s="1"/>
      <c r="E8" s="1" t="s">
        <v>29</v>
      </c>
    </row>
    <row r="9" spans="1:5" ht="30" x14ac:dyDescent="0.25">
      <c r="A9" s="1">
        <v>222833</v>
      </c>
      <c r="B9" s="4" t="s">
        <v>10</v>
      </c>
      <c r="C9" s="3">
        <v>45733</v>
      </c>
      <c r="D9" s="1"/>
      <c r="E9" s="1" t="s">
        <v>29</v>
      </c>
    </row>
    <row r="10" spans="1:5" x14ac:dyDescent="0.25">
      <c r="A10" s="1">
        <v>222842</v>
      </c>
      <c r="B10" s="1" t="s">
        <v>11</v>
      </c>
      <c r="C10" s="3">
        <v>61410</v>
      </c>
      <c r="D10" s="1"/>
      <c r="E10" s="1" t="s">
        <v>32</v>
      </c>
    </row>
    <row r="11" spans="1:5" x14ac:dyDescent="0.25">
      <c r="A11" s="1">
        <v>222852</v>
      </c>
      <c r="B11" s="1" t="s">
        <v>12</v>
      </c>
      <c r="C11" s="3">
        <v>103378</v>
      </c>
      <c r="D11" s="1"/>
      <c r="E11" s="1" t="s">
        <v>29</v>
      </c>
    </row>
    <row r="12" spans="1:5" ht="45" x14ac:dyDescent="0.25">
      <c r="A12" s="1">
        <v>222854</v>
      </c>
      <c r="B12" s="1" t="s">
        <v>13</v>
      </c>
      <c r="C12" s="1"/>
      <c r="D12" s="3">
        <v>-199520</v>
      </c>
      <c r="E12" s="4" t="s">
        <v>14</v>
      </c>
    </row>
    <row r="13" spans="1:5" x14ac:dyDescent="0.25">
      <c r="A13" s="1">
        <v>222866</v>
      </c>
      <c r="B13" s="1" t="s">
        <v>16</v>
      </c>
      <c r="C13" s="3">
        <v>350624</v>
      </c>
      <c r="D13" s="1"/>
      <c r="E13" s="1" t="s">
        <v>29</v>
      </c>
    </row>
    <row r="14" spans="1:5" x14ac:dyDescent="0.25">
      <c r="A14" s="1">
        <v>222867</v>
      </c>
      <c r="B14" s="1" t="s">
        <v>15</v>
      </c>
      <c r="C14" s="3">
        <v>401917</v>
      </c>
      <c r="D14" s="1"/>
      <c r="E14" s="1" t="s">
        <v>29</v>
      </c>
    </row>
    <row r="15" spans="1:5" x14ac:dyDescent="0.25">
      <c r="A15" s="1">
        <v>222876</v>
      </c>
      <c r="B15" s="1" t="s">
        <v>17</v>
      </c>
      <c r="C15" s="1"/>
      <c r="D15" s="3">
        <v>-193577</v>
      </c>
      <c r="E15" s="1" t="s">
        <v>33</v>
      </c>
    </row>
    <row r="16" spans="1:5" ht="30" x14ac:dyDescent="0.25">
      <c r="A16" s="1">
        <v>222877</v>
      </c>
      <c r="B16" s="4" t="s">
        <v>18</v>
      </c>
      <c r="C16" s="3">
        <v>18608</v>
      </c>
      <c r="D16" s="1"/>
      <c r="E16" s="1" t="s">
        <v>29</v>
      </c>
    </row>
    <row r="17" spans="1:5" x14ac:dyDescent="0.25">
      <c r="A17" s="1">
        <v>222879</v>
      </c>
      <c r="B17" s="1" t="s">
        <v>19</v>
      </c>
      <c r="C17" s="3">
        <v>301258</v>
      </c>
      <c r="D17" s="1"/>
      <c r="E17" s="1" t="s">
        <v>29</v>
      </c>
    </row>
    <row r="18" spans="1:5" x14ac:dyDescent="0.25">
      <c r="A18" s="1">
        <v>222880</v>
      </c>
      <c r="B18" s="1" t="s">
        <v>20</v>
      </c>
      <c r="C18" s="3">
        <v>432345</v>
      </c>
      <c r="D18" s="1"/>
      <c r="E18" s="1" t="s">
        <v>36</v>
      </c>
    </row>
    <row r="19" spans="1:5" x14ac:dyDescent="0.25">
      <c r="A19" s="1">
        <v>222881</v>
      </c>
      <c r="B19" s="1" t="s">
        <v>21</v>
      </c>
      <c r="C19" s="1"/>
      <c r="D19" s="3">
        <v>-28340</v>
      </c>
      <c r="E19" s="1" t="s">
        <v>29</v>
      </c>
    </row>
    <row r="20" spans="1:5" ht="30" x14ac:dyDescent="0.25">
      <c r="A20" s="1">
        <v>222883</v>
      </c>
      <c r="B20" s="4" t="s">
        <v>22</v>
      </c>
      <c r="C20" s="1"/>
      <c r="D20" s="3">
        <v>-218070</v>
      </c>
      <c r="E20" s="4" t="s">
        <v>34</v>
      </c>
    </row>
    <row r="21" spans="1:5" x14ac:dyDescent="0.25">
      <c r="A21" s="1">
        <v>222889</v>
      </c>
      <c r="B21" s="1" t="s">
        <v>23</v>
      </c>
      <c r="C21" s="3">
        <v>139899</v>
      </c>
      <c r="D21" s="1"/>
      <c r="E21" s="1" t="s">
        <v>29</v>
      </c>
    </row>
    <row r="22" spans="1:5" x14ac:dyDescent="0.25">
      <c r="A22" s="1">
        <v>222890</v>
      </c>
      <c r="B22" s="1" t="s">
        <v>24</v>
      </c>
      <c r="C22" s="3">
        <v>332293</v>
      </c>
      <c r="D22" s="1"/>
      <c r="E22" s="1" t="s">
        <v>29</v>
      </c>
    </row>
    <row r="23" spans="1:5" x14ac:dyDescent="0.25">
      <c r="A23" s="1">
        <v>222891</v>
      </c>
      <c r="B23" s="1" t="s">
        <v>25</v>
      </c>
      <c r="C23" s="3">
        <v>23100</v>
      </c>
      <c r="D23" s="1"/>
      <c r="E23" s="1" t="s">
        <v>29</v>
      </c>
    </row>
    <row r="24" spans="1:5" ht="30" x14ac:dyDescent="0.25">
      <c r="A24" s="1">
        <v>222892</v>
      </c>
      <c r="B24" s="1" t="s">
        <v>26</v>
      </c>
      <c r="C24" s="3">
        <v>239638</v>
      </c>
      <c r="D24" s="1"/>
      <c r="E24" s="4" t="s">
        <v>35</v>
      </c>
    </row>
    <row r="25" spans="1:5" x14ac:dyDescent="0.25">
      <c r="A25" s="1">
        <v>222896</v>
      </c>
      <c r="B25" s="1" t="s">
        <v>27</v>
      </c>
      <c r="C25" s="3">
        <v>443104</v>
      </c>
      <c r="D25" s="1"/>
      <c r="E25" s="1" t="s">
        <v>29</v>
      </c>
    </row>
    <row r="26" spans="1:5" ht="14.45" x14ac:dyDescent="0.35">
      <c r="A26" s="1"/>
      <c r="B26" s="1"/>
      <c r="C26" s="3">
        <f>SUM(C4:C25)</f>
        <v>3661111</v>
      </c>
      <c r="D26" s="1">
        <f>SUM(D4:D25)</f>
        <v>-639507</v>
      </c>
      <c r="E26" s="1"/>
    </row>
  </sheetData>
  <pageMargins left="0.31496062992125984" right="0.31496062992125984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2014-01-14T17:00:00+00:00</MeetingStartDate>
    <EnclosureFileNumber xmlns="d08b57ff-b9b7-4581-975d-98f87b579a51">166708/13</EnclosureFileNumber>
    <AgendaId xmlns="d08b57ff-b9b7-4581-975d-98f87b579a51">2017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1447730</FusionId>
    <AgendaAccessLevelName xmlns="d08b57ff-b9b7-4581-975d-98f87b579a51">Åben</AgendaAccessLevelName>
    <UNC xmlns="d08b57ff-b9b7-4581-975d-98f87b579a51">1282940</UNC>
    <MeetingTitle xmlns="d08b57ff-b9b7-4581-975d-98f87b579a51">14-01-2014</MeetingTitle>
    <MeetingDateAndTime xmlns="d08b57ff-b9b7-4581-975d-98f87b579a51">14-01-2014 fra 18:00 - 19:15</MeetingDateAndTime>
    <MeetingEndDate xmlns="d08b57ff-b9b7-4581-975d-98f87b579a51">2014-01-14T18:15:00+00:00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55374-075D-4FA6-B0C2-EE67674FFD0C}"/>
</file>

<file path=customXml/itemProps2.xml><?xml version="1.0" encoding="utf-8"?>
<ds:datastoreItem xmlns:ds="http://schemas.openxmlformats.org/officeDocument/2006/customXml" ds:itemID="{CA61F506-71AE-4429-9A3D-F5ABFAE84A3A}"/>
</file>

<file path=customXml/itemProps3.xml><?xml version="1.0" encoding="utf-8"?>
<ds:datastoreItem xmlns:ds="http://schemas.openxmlformats.org/officeDocument/2006/customXml" ds:itemID="{A09E75DD-CA06-46B6-A389-EBA95F57E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BYR-14-01-2014 - Bilag 11.01 Oversigt over anlægsprojeter der afsluttes 2013</dc:title>
  <dc:creator>Ulla Paulsen</dc:creator>
  <cp:lastModifiedBy>Ulla Irene Paulsen</cp:lastModifiedBy>
  <cp:lastPrinted>2014-01-08T13:59:39Z</cp:lastPrinted>
  <dcterms:created xsi:type="dcterms:W3CDTF">2013-11-24T10:52:49Z</dcterms:created>
  <dcterms:modified xsi:type="dcterms:W3CDTF">2014-01-08T13:59:41Z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